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11" documentId="13_ncr:1_{7AE83411-962D-4588-B9DD-B943820326D9}" xr6:coauthVersionLast="47" xr6:coauthVersionMax="47" xr10:uidLastSave="{1E573F22-8996-4740-A214-F4C72E81B6A2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EAA!$A$1:$H$34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<sst xmlns="http://schemas.openxmlformats.org/spreadsheetml/2006/main" count="36" uniqueCount="36">
  <si>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</si>
  <si>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</si>
  <si>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</si>
  <si>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</si>
  <si>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</si>
  <si>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</si>
  <si>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</si>
  <si>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</si>
  <si>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</si>
  <si>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</si>
  <si>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</si>
  <si>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</si>
  <si>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</si>
  <si>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</si>
  <si>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</si>
  <si>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</si>
  <si>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</si>
  <si>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</si>
  <si>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</si>
  <si>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</si>
  <si>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</si>
  <si>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</si>
  <si>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</si>
  <si>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</si>
  <si>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</si>
  <si>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</si>
  <si>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</si>
  <si>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</si>
  <si>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</si>
  <si>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</si>
  <si>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Agencia Estatal de Desarrollo Energético</t>
  </si>
  <si>
    <t>Del 01 de enero al 31 de diciembre de 2024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</si>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</sst>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H34" sqref="A1:H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53062801.589999996</v>
      </c>
      <c r="D8" s="7">
        <f>SUM(D10,D19)</f>
        <v>43481705.650000006</v>
      </c>
      <c r="E8" s="7">
        <f>SUM(E10,E19)</f>
        <v>12805276.880000001</v>
      </c>
      <c r="F8" s="7">
        <f>C8+D8-E8</f>
        <v>83739230.360000014</v>
      </c>
      <c r="G8" s="7">
        <f>F8-C8</f>
        <v>30676428.770000018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42656182.239999995</v>
      </c>
      <c r="D10" s="7">
        <f>SUM(D11:D17)</f>
        <v>31467366.700000003</v>
      </c>
      <c r="E10" s="7">
        <f>SUM(E11:E17)</f>
        <v>10540653.99</v>
      </c>
      <c r="F10" s="7">
        <f t="shared" ref="F10:F17" si="0">C10+D10-E10</f>
        <v>63582894.949999996</v>
      </c>
      <c r="G10" s="7">
        <f t="shared" ref="G10:G17" si="1">F10-C10</f>
        <v>20926712.710000001</v>
      </c>
    </row>
    <row r="11" spans="2:7" x14ac:dyDescent="0.2">
      <c r="B11" s="3" t="s">
        <v>6</v>
      </c>
      <c r="C11" s="8">
        <v>42640372.659999996</v>
      </c>
      <c r="D11" s="8">
        <v>0</v>
      </c>
      <c r="E11" s="8">
        <v>10534844.41</v>
      </c>
      <c r="F11" s="12">
        <f t="shared" si="0"/>
        <v>32105528.249999996</v>
      </c>
      <c r="G11" s="12">
        <f t="shared" si="1"/>
        <v>-10534844.41</v>
      </c>
    </row>
    <row r="12" spans="2:7" x14ac:dyDescent="0.2">
      <c r="B12" s="3" t="s">
        <v>7</v>
      </c>
      <c r="C12" s="8">
        <v>0</v>
      </c>
      <c r="D12" s="8">
        <v>1799934.6400000006</v>
      </c>
      <c r="E12" s="8">
        <v>0</v>
      </c>
      <c r="F12" s="12">
        <f t="shared" si="0"/>
        <v>1799934.6400000006</v>
      </c>
      <c r="G12" s="12">
        <f t="shared" si="1"/>
        <v>1799934.6400000006</v>
      </c>
    </row>
    <row r="13" spans="2:7" x14ac:dyDescent="0.2">
      <c r="B13" s="3" t="s">
        <v>8</v>
      </c>
      <c r="C13" s="8">
        <v>0</v>
      </c>
      <c r="D13" s="8">
        <v>29667432.060000002</v>
      </c>
      <c r="E13" s="8">
        <v>0</v>
      </c>
      <c r="F13" s="12">
        <f t="shared" si="0"/>
        <v>29667432.060000002</v>
      </c>
      <c r="G13" s="12">
        <f t="shared" si="1"/>
        <v>29667432.060000002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15809.58</v>
      </c>
      <c r="D17" s="8">
        <v>0</v>
      </c>
      <c r="E17" s="8">
        <v>5809.58</v>
      </c>
      <c r="F17" s="12">
        <f t="shared" si="0"/>
        <v>10000</v>
      </c>
      <c r="G17" s="12">
        <f t="shared" si="1"/>
        <v>-5809.58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10406619.35</v>
      </c>
      <c r="D19" s="7">
        <f>SUM(D20:D28)</f>
        <v>12014338.950000001</v>
      </c>
      <c r="E19" s="7">
        <f>SUM(E20:E28)</f>
        <v>2264622.89</v>
      </c>
      <c r="F19" s="7">
        <f t="shared" ref="F19:F28" si="2">C19+D19-E19</f>
        <v>20156335.41</v>
      </c>
      <c r="G19" s="7">
        <f t="shared" ref="G19:G28" si="3">F19-C19</f>
        <v>9749716.0600000005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10406619.35</v>
      </c>
      <c r="D23" s="8">
        <v>12014338.950000001</v>
      </c>
      <c r="E23" s="8">
        <v>0</v>
      </c>
      <c r="F23" s="12">
        <f t="shared" si="2"/>
        <v>22420958.300000001</v>
      </c>
      <c r="G23" s="12">
        <f t="shared" si="3"/>
        <v>12014338.950000001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2264622.89</v>
      </c>
      <c r="F25" s="12">
        <f t="shared" si="2"/>
        <v>-2264622.89</v>
      </c>
      <c r="G25" s="12">
        <f t="shared" si="3"/>
        <v>-2264622.89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x14ac:dyDescent="0.2">
      <c r="B32" s="19"/>
      <c r="D32" s="19"/>
      <c r="E32" s="19"/>
      <c r="F32" s="19"/>
    </row>
    <row r="33" spans="2:5" s="17" customFormat="1" x14ac:dyDescent="0.2">
      <c r="B33" s="20" t="s">
        <v>32</v>
      </c>
      <c r="D33" s="20" t="s">
        <v>33</v>
      </c>
    </row>
    <row r="34" spans="2:5" s="17" customFormat="1" ht="15" x14ac:dyDescent="0.2">
      <c r="B34" s="20" t="s">
        <v>34</v>
      </c>
      <c r="D34" s="20" t="s">
        <v>35</v>
      </c>
      <c r="E34" s="21"/>
    </row>
    <row r="35" spans="2:5" s="17" customFormat="1" x14ac:dyDescent="0.2"/>
    <row r="36" spans="2:5" s="17" customFormat="1" x14ac:dyDescent="0.2"/>
    <row r="37" spans="2:5" s="17" customFormat="1" x14ac:dyDescent="0.2"/>
    <row r="38" spans="2:5" s="17" customFormat="1" x14ac:dyDescent="0.2"/>
    <row r="39" spans="2:5" s="17" customFormat="1" x14ac:dyDescent="0.2"/>
    <row r="40" spans="2:5" s="17" customFormat="1" x14ac:dyDescent="0.2"/>
    <row r="41" spans="2:5" s="17" customFormat="1" x14ac:dyDescent="0.2"/>
    <row r="42" spans="2:5" s="17" customFormat="1" x14ac:dyDescent="0.2"/>
    <row r="43" spans="2:5" s="17" customFormat="1" x14ac:dyDescent="0.2"/>
    <row r="44" spans="2:5" s="17" customFormat="1" x14ac:dyDescent="0.2"/>
    <row r="45" spans="2:5" s="17" customFormat="1" x14ac:dyDescent="0.2"/>
    <row r="46" spans="2:5" s="17" customFormat="1" x14ac:dyDescent="0.2"/>
    <row r="47" spans="2:5" s="17" customFormat="1" x14ac:dyDescent="0.2"/>
    <row r="48" spans="2:5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2025-02-05T22:28:40Z</cp:lastPrinted>
  <dcterms:created xsi:type="dcterms:W3CDTF">2019-12-03T19:14:48Z</dcterms:created>
  <dcterms:modified xsi:type="dcterms:W3CDTF">2025-02-05T22:28:41Z</dcterms:modified>
</cp:coreProperties>
</file>